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L24" i="1" l="1"/>
  <c r="I24" i="1"/>
  <c r="H24" i="1"/>
  <c r="G24" i="1"/>
  <c r="F24" i="1"/>
</calcChain>
</file>

<file path=xl/sharedStrings.xml><?xml version="1.0" encoding="utf-8"?>
<sst xmlns="http://schemas.openxmlformats.org/spreadsheetml/2006/main" count="59" uniqueCount="55">
  <si>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</si>
  <si>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</si>
  <si>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</si>
  <si>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</si>
  <si>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</si>
  <si>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</si>
  <si>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</si>
  <si>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</si>
  <si>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</si>
  <si>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</si>
  <si>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</si>
  <si>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</si>
  <si>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</si>
  <si>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</si>
  <si>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</si>
  <si>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</si>
  <si>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</si>
  <si>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</si>
  <si>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</si>
  <si>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</si>
  <si>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</si>
  <si>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</si>
  <si>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</si>
  <si>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</si>
  <si>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</si>
  <si>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</si>
  <si>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</si>
  <si>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</si>
  <si>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</si>
  <si>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</si>
  <si>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</si>
  <si>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</si>
  <si>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</si>
  <si>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</si>
  <si>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</si>
  <si>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</si>
  <si>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</si>
  <si>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</si>
  <si>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</si>
  <si>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</si>
  <si>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</si>
  <si>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</si>
  <si>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Геер О.А.</t>
  </si>
  <si>
    <t>хлеб бородинский</t>
  </si>
  <si>
    <t>каша гречневая рассыпчатая</t>
  </si>
  <si>
    <t>54-4г</t>
  </si>
  <si>
    <t>яблоко</t>
  </si>
  <si>
    <t>какао с молоком</t>
  </si>
  <si>
    <t>54-21гн</t>
  </si>
  <si>
    <t>тефтели из говядины с рисом</t>
  </si>
  <si>
    <t>54-16м</t>
  </si>
  <si>
    <t>сыр твердых сортов в нарезке</t>
  </si>
  <si>
    <t>54-1з</t>
  </si>
  <si>
    <t>огурец в нарезке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</si>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</sst>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51" t="s">
        <v>39</v>
      </c>
      <c r="D1" s="52"/>
      <c r="E1" s="52"/>
      <c r="F1" s="12" t="s">
        <v>14</v>
      </c>
      <c r="G1" s="2" t="s">
        <v>15</v>
      </c>
      <c r="H1" s="53" t="s">
        <v>38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16</v>
      </c>
      <c r="H2" s="53" t="s">
        <v>42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37</v>
      </c>
      <c r="G3" s="2" t="s">
        <v>17</v>
      </c>
      <c r="H3" s="42">
        <v>15</v>
      </c>
      <c r="I3" s="42">
        <v>11</v>
      </c>
      <c r="J3" s="43">
        <v>2025</v>
      </c>
      <c r="K3" s="44"/>
    </row>
    <row r="4" spans="1:12" x14ac:dyDescent="0.2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12</v>
      </c>
      <c r="B5" s="40" t="s">
        <v>13</v>
      </c>
      <c r="C5" s="30" t="s">
        <v>0</v>
      </c>
      <c r="D5" s="30" t="s">
        <v>11</v>
      </c>
      <c r="E5" s="30" t="s">
        <v>10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33</v>
      </c>
    </row>
    <row r="6" spans="1:12" ht="15" x14ac:dyDescent="0.25">
      <c r="A6" s="18">
        <v>2</v>
      </c>
      <c r="B6" s="19">
        <v>6</v>
      </c>
      <c r="C6" s="20" t="s">
        <v>18</v>
      </c>
      <c r="D6" s="5" t="s">
        <v>19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20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21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22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31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 x14ac:dyDescent="0.25">
      <c r="A14" s="24">
        <f>A6</f>
        <v>2</v>
      </c>
      <c r="B14" s="13">
        <f>B6</f>
        <v>6</v>
      </c>
      <c r="C14" s="10" t="s">
        <v>23</v>
      </c>
      <c r="D14" s="7" t="s">
        <v>24</v>
      </c>
      <c r="E14" s="46" t="s">
        <v>53</v>
      </c>
      <c r="F14" s="37">
        <v>100</v>
      </c>
      <c r="G14" s="37">
        <v>0.8</v>
      </c>
      <c r="H14" s="37">
        <v>0.1</v>
      </c>
      <c r="I14" s="37">
        <v>2.5</v>
      </c>
      <c r="J14" s="37">
        <v>14.1</v>
      </c>
      <c r="K14" s="47" t="s">
        <v>54</v>
      </c>
      <c r="L14" s="37">
        <v>8</v>
      </c>
    </row>
    <row r="15" spans="1:12" ht="15" x14ac:dyDescent="0.25">
      <c r="A15" s="21"/>
      <c r="B15" s="14"/>
      <c r="C15" s="11"/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46" t="s">
        <v>49</v>
      </c>
      <c r="F16" s="37">
        <v>90</v>
      </c>
      <c r="G16" s="37">
        <v>13</v>
      </c>
      <c r="H16" s="37">
        <v>13.2</v>
      </c>
      <c r="I16" s="37">
        <v>7.3</v>
      </c>
      <c r="J16" s="37">
        <v>199.7</v>
      </c>
      <c r="K16" s="47" t="s">
        <v>50</v>
      </c>
      <c r="L16" s="37">
        <v>28.4</v>
      </c>
    </row>
    <row r="17" spans="1:12" ht="15" x14ac:dyDescent="0.25">
      <c r="A17" s="21"/>
      <c r="B17" s="14"/>
      <c r="C17" s="11"/>
      <c r="D17" s="7" t="s">
        <v>27</v>
      </c>
      <c r="E17" s="46" t="s">
        <v>44</v>
      </c>
      <c r="F17" s="37">
        <v>200</v>
      </c>
      <c r="G17" s="37">
        <v>11</v>
      </c>
      <c r="H17" s="37">
        <v>8.5</v>
      </c>
      <c r="I17" s="37">
        <v>47.9</v>
      </c>
      <c r="J17" s="37">
        <v>311.60000000000002</v>
      </c>
      <c r="K17" s="47" t="s">
        <v>45</v>
      </c>
      <c r="L17" s="37">
        <v>13</v>
      </c>
    </row>
    <row r="18" spans="1:12" ht="15" x14ac:dyDescent="0.25">
      <c r="A18" s="21"/>
      <c r="B18" s="14"/>
      <c r="C18" s="11"/>
      <c r="D18" s="7" t="s">
        <v>28</v>
      </c>
      <c r="E18" s="46" t="s">
        <v>47</v>
      </c>
      <c r="F18" s="37">
        <v>200</v>
      </c>
      <c r="G18" s="37">
        <v>4.7</v>
      </c>
      <c r="H18" s="37">
        <v>3.5</v>
      </c>
      <c r="I18" s="37">
        <v>12.5</v>
      </c>
      <c r="J18" s="37">
        <v>100.4</v>
      </c>
      <c r="K18" s="47" t="s">
        <v>48</v>
      </c>
      <c r="L18" s="37">
        <v>3.6</v>
      </c>
    </row>
    <row r="19" spans="1:12" ht="15" x14ac:dyDescent="0.25">
      <c r="A19" s="21"/>
      <c r="B19" s="14"/>
      <c r="C19" s="11"/>
      <c r="D19" s="7" t="s">
        <v>29</v>
      </c>
      <c r="E19" s="36" t="s">
        <v>40</v>
      </c>
      <c r="F19" s="37">
        <v>80</v>
      </c>
      <c r="G19" s="37">
        <v>6.1</v>
      </c>
      <c r="H19" s="37">
        <v>0.6</v>
      </c>
      <c r="I19" s="37">
        <v>39.4</v>
      </c>
      <c r="J19" s="37">
        <v>187.5</v>
      </c>
      <c r="K19" s="38" t="s">
        <v>41</v>
      </c>
      <c r="L19" s="37">
        <v>5</v>
      </c>
    </row>
    <row r="20" spans="1:12" ht="15" x14ac:dyDescent="0.25">
      <c r="A20" s="21"/>
      <c r="B20" s="14"/>
      <c r="C20" s="11"/>
      <c r="D20" s="7" t="s">
        <v>30</v>
      </c>
      <c r="E20" s="36" t="s">
        <v>43</v>
      </c>
      <c r="F20" s="37">
        <v>50</v>
      </c>
      <c r="G20" s="37">
        <v>3.4</v>
      </c>
      <c r="H20" s="37">
        <v>0.7</v>
      </c>
      <c r="I20" s="37">
        <v>19.899999999999999</v>
      </c>
      <c r="J20" s="37">
        <v>99.1</v>
      </c>
      <c r="K20" s="38" t="s">
        <v>41</v>
      </c>
      <c r="L20" s="37">
        <v>5</v>
      </c>
    </row>
    <row r="21" spans="1:12" ht="15" x14ac:dyDescent="0.25">
      <c r="A21" s="21"/>
      <c r="B21" s="14"/>
      <c r="C21" s="11"/>
      <c r="D21" s="45"/>
      <c r="E21" s="46" t="s">
        <v>51</v>
      </c>
      <c r="F21" s="37">
        <v>15</v>
      </c>
      <c r="G21" s="37">
        <v>3.5</v>
      </c>
      <c r="H21" s="37">
        <v>4.4000000000000004</v>
      </c>
      <c r="I21" s="37">
        <v>0</v>
      </c>
      <c r="J21" s="37">
        <v>53.7</v>
      </c>
      <c r="K21" s="47" t="s">
        <v>52</v>
      </c>
      <c r="L21" s="37">
        <v>8</v>
      </c>
    </row>
    <row r="22" spans="1:12" ht="15" x14ac:dyDescent="0.25">
      <c r="A22" s="21"/>
      <c r="B22" s="14"/>
      <c r="C22" s="11"/>
      <c r="D22" s="48" t="s">
        <v>22</v>
      </c>
      <c r="E22" s="46" t="s">
        <v>46</v>
      </c>
      <c r="F22" s="37">
        <v>100</v>
      </c>
      <c r="G22" s="37">
        <v>0.4</v>
      </c>
      <c r="H22" s="37">
        <v>0.4</v>
      </c>
      <c r="I22" s="37">
        <v>9.8000000000000007</v>
      </c>
      <c r="J22" s="37">
        <v>44.4</v>
      </c>
      <c r="K22" s="47" t="s">
        <v>41</v>
      </c>
      <c r="L22" s="37">
        <v>10</v>
      </c>
    </row>
    <row r="23" spans="1:12" ht="15" x14ac:dyDescent="0.25">
      <c r="A23" s="22"/>
      <c r="B23" s="15"/>
      <c r="C23" s="8"/>
      <c r="D23" s="16" t="s">
        <v>31</v>
      </c>
      <c r="E23" s="9"/>
      <c r="F23" s="17">
        <f>SUM(F14:F22)</f>
        <v>835</v>
      </c>
      <c r="G23" s="17">
        <f t="shared" ref="G23:J23" si="2">SUM(G14:G22)</f>
        <v>42.9</v>
      </c>
      <c r="H23" s="17">
        <f t="shared" si="2"/>
        <v>31.4</v>
      </c>
      <c r="I23" s="17">
        <f t="shared" si="2"/>
        <v>139.30000000000001</v>
      </c>
      <c r="J23" s="17">
        <f t="shared" si="2"/>
        <v>1010.5</v>
      </c>
      <c r="K23" s="23"/>
      <c r="L23" s="17">
        <f t="shared" ref="L23" si="3">SUM(L14:L22)</f>
        <v>81</v>
      </c>
    </row>
    <row r="24" spans="1:12" ht="15.75" thickBot="1" x14ac:dyDescent="0.25">
      <c r="A24" s="25">
        <f>A6</f>
        <v>2</v>
      </c>
      <c r="B24" s="26">
        <f>B6</f>
        <v>6</v>
      </c>
      <c r="C24" s="49" t="s">
        <v>4</v>
      </c>
      <c r="D24" s="50"/>
      <c r="E24" s="27"/>
      <c r="F24" s="28">
        <f>F13+F23</f>
        <v>835</v>
      </c>
      <c r="G24" s="28">
        <f t="shared" ref="G24:J24" si="4">G13+G23</f>
        <v>42.9</v>
      </c>
      <c r="H24" s="28">
        <f t="shared" si="4"/>
        <v>31.4</v>
      </c>
      <c r="I24" s="28">
        <f t="shared" si="4"/>
        <v>139.30000000000001</v>
      </c>
      <c r="J24" s="28">
        <f t="shared" si="4"/>
        <v>1010.5</v>
      </c>
      <c r="K24" s="28"/>
      <c r="L24" s="28">
        <f t="shared" ref="L24" si="5">L13+L23</f>
        <v>81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2025-11-27T05:53:44Z</dcterms:modified>
</cp:coreProperties>
</file>