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l="1"/>
  <c r="G24" i="1"/>
  <c r="H24" i="1"/>
  <c r="I24" i="1"/>
  <c r="J24" i="1"/>
  <c r="L24" i="1"/>
</calcChain>
</file>

<file path=xl/sharedStrings.xml><?xml version="1.0" encoding="utf-8"?>
<sst xmlns="http://schemas.openxmlformats.org/spreadsheetml/2006/main" count="57" uniqueCount="54">
  <si>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</si>
  <si>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</si>
  <si>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</si>
  <si>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</si>
  <si>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</si>
  <si>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</si>
  <si>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</si>
  <si>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</si>
  <si>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</si>
  <si>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</si>
  <si>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</si>
  <si>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</si>
  <si>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</si>
  <si>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</si>
  <si>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</si>
  <si>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</si>
  <si>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</si>
  <si>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</si>
  <si>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</si>
  <si>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</si>
  <si>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</si>
  <si>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</si>
  <si>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</si>
  <si>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</si>
  <si>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</si>
  <si>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</si>
  <si>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</si>
  <si>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</si>
  <si>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</si>
  <si>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</si>
  <si>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</si>
  <si>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</si>
  <si>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</si>
  <si>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</si>
  <si>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</si>
  <si>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</si>
  <si>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</si>
  <si>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</si>
  <si>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</si>
  <si>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</si>
  <si>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</si>
  <si>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</si>
  <si>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54-11г</t>
  </si>
  <si>
    <t>Геер О.А.</t>
  </si>
  <si>
    <t>картофельное пюре</t>
  </si>
  <si>
    <t>хлеб бородинский</t>
  </si>
  <si>
    <t>яблоко</t>
  </si>
  <si>
    <t>салат из моркови и яблок</t>
  </si>
  <si>
    <t>54-11з</t>
  </si>
  <si>
    <t>тефтели из говядины с рисом</t>
  </si>
  <si>
    <t>54-16м</t>
  </si>
  <si>
    <t>чай с молоком и сахаром</t>
  </si>
  <si>
    <t>54-4гн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</si>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</sst>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43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21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1</v>
      </c>
      <c r="B6" s="19">
        <v>5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" si="0">SUM(G6:G12)</f>
        <v>0</v>
      </c>
      <c r="H13" s="17">
        <f t="shared" ref="H13" si="1">SUM(H6:H12)</f>
        <v>0</v>
      </c>
      <c r="I13" s="17">
        <f t="shared" ref="I13" si="2">SUM(I6:I12)</f>
        <v>0</v>
      </c>
      <c r="J13" s="17">
        <f t="shared" ref="J13:L13" si="3">SUM(J6:J12)</f>
        <v>0</v>
      </c>
      <c r="K13" s="23"/>
      <c r="L13" s="17">
        <f t="shared" si="3"/>
        <v>0</v>
      </c>
    </row>
    <row r="14" spans="1:12" ht="15" x14ac:dyDescent="0.25">
      <c r="A14" s="24">
        <f>A6</f>
        <v>1</v>
      </c>
      <c r="B14" s="13">
        <f>B6</f>
        <v>5</v>
      </c>
      <c r="C14" s="10" t="s">
        <v>23</v>
      </c>
      <c r="D14" s="7" t="s">
        <v>24</v>
      </c>
      <c r="E14" s="45" t="s">
        <v>47</v>
      </c>
      <c r="F14" s="37">
        <v>100</v>
      </c>
      <c r="G14" s="37">
        <v>0.9</v>
      </c>
      <c r="H14" s="37">
        <v>10.199999999999999</v>
      </c>
      <c r="I14" s="37">
        <v>7.1</v>
      </c>
      <c r="J14" s="37">
        <v>123.8</v>
      </c>
      <c r="K14" s="46" t="s">
        <v>48</v>
      </c>
      <c r="L14" s="37">
        <v>11.6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49</v>
      </c>
      <c r="F16" s="37">
        <v>80</v>
      </c>
      <c r="G16" s="37">
        <v>11.6</v>
      </c>
      <c r="H16" s="37">
        <v>11.7</v>
      </c>
      <c r="I16" s="37">
        <v>6.5</v>
      </c>
      <c r="J16" s="37">
        <v>177.5</v>
      </c>
      <c r="K16" s="46" t="s">
        <v>50</v>
      </c>
      <c r="L16" s="37">
        <v>33.4</v>
      </c>
    </row>
    <row r="17" spans="1:12" ht="15" x14ac:dyDescent="0.25">
      <c r="A17" s="21"/>
      <c r="B17" s="14"/>
      <c r="C17" s="11"/>
      <c r="D17" s="7" t="s">
        <v>27</v>
      </c>
      <c r="E17" s="45" t="s">
        <v>44</v>
      </c>
      <c r="F17" s="37">
        <v>200</v>
      </c>
      <c r="G17" s="37">
        <v>4.0999999999999996</v>
      </c>
      <c r="H17" s="37">
        <v>7.1</v>
      </c>
      <c r="I17" s="37">
        <v>26.4</v>
      </c>
      <c r="J17" s="37">
        <v>185.8</v>
      </c>
      <c r="K17" s="46" t="s">
        <v>42</v>
      </c>
      <c r="L17" s="37">
        <v>11</v>
      </c>
    </row>
    <row r="18" spans="1:12" ht="15" x14ac:dyDescent="0.25">
      <c r="A18" s="21"/>
      <c r="B18" s="14"/>
      <c r="C18" s="11"/>
      <c r="D18" s="7" t="s">
        <v>28</v>
      </c>
      <c r="E18" s="45" t="s">
        <v>51</v>
      </c>
      <c r="F18" s="37">
        <v>200</v>
      </c>
      <c r="G18" s="37">
        <v>1.6</v>
      </c>
      <c r="H18" s="37">
        <v>1.1000000000000001</v>
      </c>
      <c r="I18" s="37">
        <v>8.6</v>
      </c>
      <c r="J18" s="37">
        <v>50.9</v>
      </c>
      <c r="K18" s="46" t="s">
        <v>52</v>
      </c>
      <c r="L18" s="37">
        <v>6.2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7" t="s">
        <v>53</v>
      </c>
      <c r="E21" s="45" t="s">
        <v>46</v>
      </c>
      <c r="F21" s="37">
        <v>150</v>
      </c>
      <c r="G21" s="37">
        <v>0.6</v>
      </c>
      <c r="H21" s="37">
        <v>0.6</v>
      </c>
      <c r="I21" s="37">
        <v>14.7</v>
      </c>
      <c r="J21" s="37">
        <v>66.599999999999994</v>
      </c>
      <c r="K21" s="38" t="s">
        <v>41</v>
      </c>
      <c r="L21" s="37">
        <v>8.8000000000000007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860</v>
      </c>
      <c r="G23" s="17">
        <f t="shared" ref="G23" si="4">SUM(G14:G22)</f>
        <v>28.300000000000004</v>
      </c>
      <c r="H23" s="17">
        <f t="shared" ref="H23" si="5">SUM(H14:H22)</f>
        <v>32</v>
      </c>
      <c r="I23" s="17">
        <f t="shared" ref="I23" si="6">SUM(I14:I22)</f>
        <v>122.60000000000001</v>
      </c>
      <c r="J23" s="17">
        <f t="shared" ref="J23:L23" si="7">SUM(J14:J22)</f>
        <v>891.2</v>
      </c>
      <c r="K23" s="23"/>
      <c r="L23" s="17">
        <f t="shared" si="7"/>
        <v>81</v>
      </c>
    </row>
    <row r="24" spans="1:12" ht="15.75" customHeight="1" thickBot="1" x14ac:dyDescent="0.25">
      <c r="A24" s="25">
        <f>A6</f>
        <v>1</v>
      </c>
      <c r="B24" s="26">
        <f>B6</f>
        <v>5</v>
      </c>
      <c r="C24" s="48" t="s">
        <v>4</v>
      </c>
      <c r="D24" s="49"/>
      <c r="E24" s="27"/>
      <c r="F24" s="28">
        <f>F13+F23</f>
        <v>860</v>
      </c>
      <c r="G24" s="28">
        <f t="shared" ref="G24" si="8">G13+G23</f>
        <v>28.300000000000004</v>
      </c>
      <c r="H24" s="28">
        <f t="shared" ref="H24" si="9">H13+H23</f>
        <v>32</v>
      </c>
      <c r="I24" s="28">
        <f t="shared" ref="I24" si="10">I13+I23</f>
        <v>122.60000000000001</v>
      </c>
      <c r="J24" s="28">
        <f t="shared" ref="J24:L24" si="11">J13+J23</f>
        <v>891.2</v>
      </c>
      <c r="K24" s="28"/>
      <c r="L24" s="28">
        <f t="shared" si="11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2025-11-27T05:57:48Z</dcterms:modified>
</cp:coreProperties>
</file>